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4" activeTab="0"/>
  </bookViews>
  <sheets>
    <sheet name="обоснование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<sst xmlns="http://schemas.openxmlformats.org/spreadsheetml/2006/main" count="19" uniqueCount="16">
  <si>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Количество товара</t>
  </si>
  <si>
    <t>Стоимость, руб.</t>
  </si>
  <si>
    <t>Цена, руб.</t>
  </si>
  <si>
    <t>ИТОГО:</t>
  </si>
  <si>
    <t xml:space="preserve">Коммерческое предложение №2 вх.№404 от 11.08.2014г.           </t>
  </si>
  <si>
    <t xml:space="preserve">Наименование товара </t>
  </si>
  <si>
    <t xml:space="preserve">Коммерческое предложение №1 вх.№403 от 11.08.2014г.                       </t>
  </si>
  <si>
    <t xml:space="preserve">                            Приложение №3 к документации</t>
  </si>
  <si>
    <t xml:space="preserve">Для обоснования начальной (максимальной) цены договора были изучены 2 (Два)  коммерческих предложения поставщиков </t>
  </si>
  <si>
    <t>Контейнеры однократного применения для заготовки крови и получения ее компонентов</t>
  </si>
  <si>
    <t>Контейнеры с раствором SSP+ для хранения тромбоцитов</t>
  </si>
  <si>
    <t xml:space="preserve">Мешок для криоконсервации компонентов крови и костного мозга  </t>
  </si>
  <si>
    <t xml:space="preserve">Обоснование начальной (максимальной) цены на поставку                                                                                                           изделий медцинского назначения для забора крови и ее компонентов
</t>
  </si>
  <si>
    <t>Главный врач</t>
  </si>
  <si>
    <t>А.В. Гаврилей</t>
  </si>
  <si>
    <r>
      <t>В соответствии с изученными коммерческими предложениями, наименьшая сумма расходов на приобретение товаров для нужд учреждения составляет 3 285 650</t>
    </r>
    <r>
      <rPr>
        <sz val="10"/>
        <color indexed="8"/>
        <rFont val="Times New Roman"/>
        <family val="1"/>
      </rPr>
      <t>, 00 руб.
Начальная (максимальная) цена договора устанавливается в сумме – 3 285 650,00</t>
    </r>
    <r>
      <rPr>
        <sz val="10"/>
        <rFont val="Times New Roman"/>
        <family val="1"/>
      </rPr>
      <t xml:space="preserve"> руб.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</si>
</sst>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4">
    <font>
      <sz val="10"/>
      <name val="Peterburg"/>
      <family val="0"/>
    </font>
    <font>
      <sz val="10"/>
      <name val="Arial"/>
      <family val="0"/>
    </font>
    <font>
      <sz val="11"/>
      <name val="Times New Roman"/>
      <family val="1"/>
    </font>
    <font>
      <sz val="11"/>
      <color indexed="1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textRotation="90" wrapText="1"/>
    </xf>
    <xf numFmtId="3" fontId="22" fillId="0" borderId="10" xfId="0" applyNumberFormat="1" applyFont="1" applyFill="1" applyBorder="1" applyAlignment="1">
      <alignment horizontal="center" vertical="center" textRotation="90"/>
    </xf>
    <xf numFmtId="0" fontId="22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2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E9" sqref="E9"/>
    </sheetView>
  </sheetViews>
  <sheetFormatPr defaultColWidth="9.00390625" defaultRowHeight="21" customHeight="1"/>
  <cols>
    <col min="1" max="1" width="27.125" style="1" customWidth="1"/>
    <col min="2" max="2" width="3.875" style="2" customWidth="1"/>
    <col min="3" max="3" width="12.375" style="1" customWidth="1"/>
    <col min="4" max="4" width="15.00390625" style="1" customWidth="1"/>
    <col min="5" max="5" width="14.125" style="1" customWidth="1"/>
    <col min="6" max="6" width="16.125" style="1" customWidth="1"/>
    <col min="7" max="16384" width="9.125" style="1" customWidth="1"/>
  </cols>
  <sheetData>
    <row r="1" spans="1:6" ht="15" customHeight="1">
      <c r="A1" s="7"/>
      <c r="B1" s="8"/>
      <c r="C1" s="7"/>
      <c r="D1" s="9" t="s">
        <v>7</v>
      </c>
      <c r="E1" s="9"/>
      <c r="F1" s="9"/>
    </row>
    <row r="2" spans="1:6" ht="13.5" customHeight="1">
      <c r="A2" s="7"/>
      <c r="B2" s="8"/>
      <c r="C2" s="7"/>
      <c r="D2" s="10"/>
      <c r="E2" s="11"/>
      <c r="F2" s="11"/>
    </row>
    <row r="3" spans="1:6" s="3" customFormat="1" ht="33" customHeight="1">
      <c r="A3" s="12" t="s">
        <v>12</v>
      </c>
      <c r="B3" s="12"/>
      <c r="C3" s="12"/>
      <c r="D3" s="12"/>
      <c r="E3" s="12"/>
      <c r="F3" s="12"/>
    </row>
    <row r="4" spans="1:6" s="3" customFormat="1" ht="38.25" customHeight="1">
      <c r="A4" s="13" t="s">
        <v>8</v>
      </c>
      <c r="B4" s="13"/>
      <c r="C4" s="13"/>
      <c r="D4" s="13"/>
      <c r="E4" s="13"/>
      <c r="F4" s="13"/>
    </row>
    <row r="5" spans="1:6" s="3" customFormat="1" ht="11.25" customHeight="1">
      <c r="A5" s="14"/>
      <c r="B5" s="15"/>
      <c r="C5" s="16"/>
      <c r="D5" s="16"/>
      <c r="E5" s="7"/>
      <c r="F5" s="16"/>
    </row>
    <row r="6" spans="1:6" s="3" customFormat="1" ht="46.5" customHeight="1">
      <c r="A6" s="17" t="s">
        <v>5</v>
      </c>
      <c r="B6" s="18" t="s">
        <v>0</v>
      </c>
      <c r="C6" s="17" t="s">
        <v>6</v>
      </c>
      <c r="D6" s="17"/>
      <c r="E6" s="17" t="s">
        <v>4</v>
      </c>
      <c r="F6" s="17"/>
    </row>
    <row r="7" spans="1:6" s="4" customFormat="1" ht="44.25" customHeight="1">
      <c r="A7" s="17"/>
      <c r="B7" s="18"/>
      <c r="C7" s="19" t="s">
        <v>2</v>
      </c>
      <c r="D7" s="19" t="s">
        <v>1</v>
      </c>
      <c r="E7" s="19" t="s">
        <v>2</v>
      </c>
      <c r="F7" s="19" t="s">
        <v>1</v>
      </c>
    </row>
    <row r="8" spans="1:6" s="4" customFormat="1" ht="53.25" customHeight="1">
      <c r="A8" s="20" t="s">
        <v>9</v>
      </c>
      <c r="B8" s="5">
        <v>10000</v>
      </c>
      <c r="C8" s="21">
        <v>160</v>
      </c>
      <c r="D8" s="21">
        <f>B8*C8</f>
        <v>1600000</v>
      </c>
      <c r="E8" s="21">
        <v>167</v>
      </c>
      <c r="F8" s="21">
        <f>B8*E8</f>
        <v>1670000</v>
      </c>
    </row>
    <row r="9" spans="1:6" s="4" customFormat="1" ht="56.25" customHeight="1">
      <c r="A9" s="20" t="s">
        <v>9</v>
      </c>
      <c r="B9" s="5">
        <v>5000</v>
      </c>
      <c r="C9" s="21">
        <v>162.05</v>
      </c>
      <c r="D9" s="21">
        <f aca="true" t="shared" si="0" ref="D9:F11">B9*C9</f>
        <v>810250</v>
      </c>
      <c r="E9" s="21">
        <v>171</v>
      </c>
      <c r="F9" s="21">
        <f>B9*E9</f>
        <v>855000</v>
      </c>
    </row>
    <row r="10" spans="1:6" s="4" customFormat="1" ht="30.75" customHeight="1">
      <c r="A10" s="20" t="s">
        <v>10</v>
      </c>
      <c r="B10" s="5">
        <v>500</v>
      </c>
      <c r="C10" s="21">
        <v>1620</v>
      </c>
      <c r="D10" s="21">
        <f t="shared" si="0"/>
        <v>810000</v>
      </c>
      <c r="E10" s="21">
        <v>1680</v>
      </c>
      <c r="F10" s="21">
        <f>B10*E10</f>
        <v>840000</v>
      </c>
    </row>
    <row r="11" spans="1:6" ht="36.75" customHeight="1">
      <c r="A11" s="20" t="s">
        <v>11</v>
      </c>
      <c r="B11" s="6">
        <v>20</v>
      </c>
      <c r="C11" s="22">
        <v>3270</v>
      </c>
      <c r="D11" s="21">
        <f t="shared" si="0"/>
        <v>65400</v>
      </c>
      <c r="E11" s="23">
        <v>3350</v>
      </c>
      <c r="F11" s="21">
        <f>B11*E11</f>
        <v>67000</v>
      </c>
    </row>
    <row r="12" spans="1:6" ht="21" customHeight="1">
      <c r="A12" s="24" t="s">
        <v>3</v>
      </c>
      <c r="B12" s="25"/>
      <c r="C12" s="25"/>
      <c r="D12" s="22">
        <f>SUM(D8:D11)</f>
        <v>3285650</v>
      </c>
      <c r="E12" s="26"/>
      <c r="F12" s="22">
        <f>SUM(F8:F11)</f>
        <v>3432000</v>
      </c>
    </row>
    <row r="13" spans="1:6" ht="21" customHeight="1">
      <c r="A13" s="27"/>
      <c r="B13" s="27"/>
      <c r="C13" s="27"/>
      <c r="D13" s="28"/>
      <c r="E13" s="29"/>
      <c r="F13" s="30"/>
    </row>
    <row r="14" spans="1:6" ht="50.25" customHeight="1">
      <c r="A14" s="31" t="s">
        <v>15</v>
      </c>
      <c r="B14" s="31"/>
      <c r="C14" s="31"/>
      <c r="D14" s="31"/>
      <c r="E14" s="31"/>
      <c r="F14" s="31"/>
    </row>
    <row r="15" spans="1:6" ht="15.75" customHeight="1">
      <c r="A15" s="7"/>
      <c r="B15" s="7"/>
      <c r="C15" s="7"/>
      <c r="D15" s="7"/>
      <c r="E15" s="7"/>
      <c r="F15" s="7"/>
    </row>
    <row r="16" spans="1:6" ht="21.75" customHeight="1">
      <c r="A16" s="7" t="s">
        <v>13</v>
      </c>
      <c r="B16" s="7"/>
      <c r="C16" s="7"/>
      <c r="D16" s="7" t="s">
        <v>14</v>
      </c>
      <c r="E16" s="7"/>
      <c r="F16" s="7"/>
    </row>
    <row r="17" ht="21" customHeight="1">
      <c r="B17" s="1"/>
    </row>
    <row r="18" ht="21" customHeight="1">
      <c r="B18" s="1"/>
    </row>
    <row r="19" ht="21" customHeight="1">
      <c r="B19" s="1"/>
    </row>
    <row r="20" ht="21" customHeight="1">
      <c r="B20" s="1"/>
    </row>
    <row r="21" ht="21" customHeight="1">
      <c r="B21" s="1"/>
    </row>
    <row r="22" ht="21" customHeight="1">
      <c r="B22" s="1"/>
    </row>
    <row r="23" ht="21" customHeight="1">
      <c r="B23" s="1"/>
    </row>
    <row r="24" ht="21" customHeight="1">
      <c r="B24" s="1"/>
    </row>
    <row r="25" ht="21" customHeight="1">
      <c r="B25" s="1"/>
    </row>
    <row r="26" ht="21" customHeight="1">
      <c r="B26" s="1"/>
    </row>
    <row r="27" ht="21" customHeight="1">
      <c r="B27" s="1"/>
    </row>
    <row r="28" ht="21" customHeight="1">
      <c r="B28" s="1"/>
    </row>
    <row r="29" ht="21" customHeight="1">
      <c r="B29" s="1"/>
    </row>
    <row r="30" ht="21" customHeight="1">
      <c r="B30" s="1"/>
    </row>
    <row r="31" ht="21" customHeight="1">
      <c r="B31" s="1"/>
    </row>
    <row r="32" ht="21" customHeight="1">
      <c r="B32" s="1"/>
    </row>
    <row r="33" ht="21" customHeight="1">
      <c r="B33" s="1"/>
    </row>
    <row r="34" ht="21" customHeight="1">
      <c r="B34" s="1"/>
    </row>
    <row r="35" ht="21" customHeight="1">
      <c r="B35" s="1"/>
    </row>
    <row r="36" ht="21" customHeight="1">
      <c r="B36" s="1"/>
    </row>
    <row r="37" ht="21" customHeight="1">
      <c r="B37" s="1"/>
    </row>
    <row r="38" ht="21" customHeight="1">
      <c r="B38" s="1"/>
    </row>
    <row r="39" ht="21" customHeight="1">
      <c r="B39" s="1"/>
    </row>
    <row r="40" ht="21" customHeight="1">
      <c r="B40" s="1"/>
    </row>
  </sheetData>
  <sheetProtection selectLockedCells="1" selectUnlockedCells="1"/>
  <mergeCells count="9">
    <mergeCell ref="D1:F1"/>
    <mergeCell ref="A3:F3"/>
    <mergeCell ref="E6:F6"/>
    <mergeCell ref="B6:B7"/>
    <mergeCell ref="A14:F14"/>
    <mergeCell ref="A4:F4"/>
    <mergeCell ref="D2:F2"/>
    <mergeCell ref="A6:A7"/>
    <mergeCell ref="C6:D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BogdanovaTV</dc:creator>
  <cp:keywords/>
  <dc:description/>
  <cp:lastModifiedBy>BogdanovaTV</cp:lastModifiedBy>
  <cp:lastPrinted>2014-09-26T06:55:35Z</cp:lastPrinted>
  <dcterms:created xsi:type="dcterms:W3CDTF">2012-09-21T07:17:17Z</dcterms:created>
  <dcterms:modified xsi:type="dcterms:W3CDTF">2014-09-26T06:56:16Z</dcterms:modified>
  <cp:category/>
  <cp:version/>
  <cp:contentType/>
  <cp:contentStatus/>
</cp:coreProperties>
</file>